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BIP zam. publ. 25 na 26\5.Owoce i warzywa\na 2026\"/>
    </mc:Choice>
  </mc:AlternateContent>
  <bookViews>
    <workbookView xWindow="0" yWindow="0" windowWidth="23040" windowHeight="972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7" i="1"/>
  <c r="I28" i="1"/>
  <c r="I29" i="1"/>
  <c r="I30" i="1"/>
  <c r="I31" i="1"/>
  <c r="I32" i="1"/>
  <c r="I33" i="1"/>
  <c r="I34" i="1"/>
  <c r="I35" i="1"/>
  <c r="I36" i="1"/>
  <c r="I38" i="1"/>
  <c r="I40" i="1"/>
  <c r="I41" i="1"/>
  <c r="I42" i="1"/>
  <c r="I43" i="1"/>
  <c r="I44" i="1"/>
  <c r="I45" i="1"/>
  <c r="I46" i="1"/>
  <c r="I49" i="1"/>
  <c r="I51" i="1"/>
  <c r="I53" i="1"/>
  <c r="I54" i="1"/>
  <c r="I58" i="1"/>
  <c r="I59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7" i="1"/>
  <c r="H28" i="1"/>
  <c r="H29" i="1"/>
  <c r="H30" i="1"/>
  <c r="H31" i="1"/>
  <c r="H32" i="1"/>
  <c r="H33" i="1"/>
  <c r="H34" i="1"/>
  <c r="H35" i="1"/>
  <c r="H36" i="1"/>
  <c r="H38" i="1"/>
  <c r="H40" i="1"/>
  <c r="H41" i="1"/>
  <c r="H42" i="1"/>
  <c r="H43" i="1"/>
  <c r="H44" i="1"/>
  <c r="H45" i="1"/>
  <c r="H46" i="1"/>
  <c r="H49" i="1"/>
  <c r="H51" i="1"/>
  <c r="H53" i="1"/>
  <c r="H54" i="1"/>
  <c r="H58" i="1"/>
  <c r="H59" i="1"/>
  <c r="H6" i="1"/>
</calcChain>
</file>

<file path=xl/sharedStrings.xml><?xml version="1.0" encoding="utf-8"?>
<sst xmlns="http://schemas.openxmlformats.org/spreadsheetml/2006/main" count="170" uniqueCount="121">
  <si>
    <t>Lp.</t>
  </si>
  <si>
    <t>Nazwa produktu</t>
  </si>
  <si>
    <t>j.m.</t>
  </si>
  <si>
    <t>Przewidywana ilość</t>
  </si>
  <si>
    <t>Cena jedn. netto</t>
  </si>
  <si>
    <t>Wartość netto</t>
  </si>
  <si>
    <t>Wartość brutto</t>
  </si>
  <si>
    <t>UWAGI</t>
  </si>
  <si>
    <t>1.</t>
  </si>
  <si>
    <t>Ananas jędrny, wolny od szkodników, bez pleśni miąższ owoców soczysty bez oznak podgnicia, świeży</t>
  </si>
  <si>
    <t>szt.</t>
  </si>
  <si>
    <t>2.</t>
  </si>
  <si>
    <t>Arbuz jędrny, wolne od szkodników, bez pleśni miąższ owoców soczysty bez oznak podgnicia o barwie różowej, świeży</t>
  </si>
  <si>
    <t>kg</t>
  </si>
  <si>
    <t>szt</t>
  </si>
  <si>
    <t>4.</t>
  </si>
  <si>
    <t>Banany czyste bez uszkodzeń mechanicznych, jedne, o żółtym kolorze skóry i białym miąższu, wyrównana długość, czyste, zdrowe bez oznak podgnicia.</t>
  </si>
  <si>
    <t>7.</t>
  </si>
  <si>
    <t>Brzoskwinie soczyste, zdrowe, jędrne, bez szkodników i oznak podgnicia i pleśni</t>
  </si>
  <si>
    <t>8.</t>
  </si>
  <si>
    <t>Buraczki ćwikłowe, świeże, bez liści, zdrowe, czyste, nienadmarznięte, bez śladów uszkodzeń mechanicznych, wolny od szkodników i uszkodzeń przez nie spowodowanych, bez oznak podgnicia.</t>
  </si>
  <si>
    <t>9.</t>
  </si>
  <si>
    <t>Cebula biała, zdrowa, czysta, bez uszkodzeń, ścisła, dojrzała, bez plam gnilnych, jednolita odmianowo, niezmarznięta, łuska sucha niepopękana, jednolita odmianowo.</t>
  </si>
  <si>
    <t>10.</t>
  </si>
  <si>
    <t>Cukinia cała zdrowa, czysta, dojrzała o kształcie i barwie typowej dla odmiany, o świeżym wyglądzie, z odciętą szypułką, wolna od uszkodzeń, szkodników oraz oznak podgnicia.</t>
  </si>
  <si>
    <t>Cytryny zdrowe, czyste bez uszkodzeń mechanicznych, jędrne, jednolite odmianowo, prawidłowo wykształcone, miąższ soczysty, bez śladów pleśni</t>
  </si>
  <si>
    <t>14.</t>
  </si>
  <si>
    <t>15.</t>
  </si>
  <si>
    <t>Czosnek krajowy, zdrowy, świeży, czysty, suchy, o dobrym smaku, nienadmarznięty, bez śladów uszkodzeń mechanicznych, zwarty bez pleśni, bez zmian i objawów gnicia</t>
  </si>
  <si>
    <t>17.</t>
  </si>
  <si>
    <t>Fasolka jasiek karłowy suchy zdrowa, czysta, dojrzała o kształcie i barwie typowej dla odmiany o świeżym wyglądzie,, wolna od uszkodzeń i szkodników, oznak podgnicia.</t>
  </si>
  <si>
    <t>Fasola szparagowa zdrowa, czysta, dojrzała o kształcie i barwie typowej dla odmiany o świeżym wyglądzie, wolna od uszkodzeń i szkodników, oznak podgnicia.</t>
  </si>
  <si>
    <t>19.</t>
  </si>
  <si>
    <t>Groch łuskany</t>
  </si>
  <si>
    <t>20.</t>
  </si>
  <si>
    <t>Gruszki świeże, soczyste, zdrowe, całe nie mogą mieć żadnych ubytków i uszkodzeń, nie dopuszcza się owoców z objawami zepsucia lub takimi zmianami, które czynią je niezdatnymi do spożycia. Niedopuszczalne są ślady gnicia, owoc musi być czysty, wolny od jakichkolwiek widocznych zanieczyszczeń obcych. Wolne od szkodników, jędrne.</t>
  </si>
  <si>
    <t>21.</t>
  </si>
  <si>
    <t>Maliny jędrne, wolne od szkodników, bez pleśni miąższ owoców soczysty bez oznak podgnicia.</t>
  </si>
  <si>
    <t>22.</t>
  </si>
  <si>
    <t>Jabłka krajowe soczyste słodko- winne, jędrne, wolne od szkodników, bez pleśni miąższ owoców soczysty bez oznak podgnicia.</t>
  </si>
  <si>
    <t>23.</t>
  </si>
  <si>
    <t>24.</t>
  </si>
  <si>
    <t>Kalarepa, całe zdrowe, czyste, niepopękane, niezdrewniałe, bez odgnieceń i uszkodzeń, bez plam, soczyste, barwa i kształt typowy dla odmiany, wolne od szkodników.</t>
  </si>
  <si>
    <t>25.</t>
  </si>
  <si>
    <t>Kapusta biała  (waga główki min.1,5 kg), zdrowa, czysta, świeża, nienadmarznięta, bez śladów uszkodzeń mechanicznych, główki czyste, ścisłe, niezwiędnięte, zapach swoisty.</t>
  </si>
  <si>
    <t>26.</t>
  </si>
  <si>
    <t>Kapusta czerwona, główki czyste, świeże, niezwiędnięte, zdrowe, zapach swoisty, jednolite odmianowo, nieuszkodzone</t>
  </si>
  <si>
    <t>27.</t>
  </si>
  <si>
    <t>Kapusta kiszona Kapusta kiszona sałatkowa, produkt otrzymany z kapusty głowiastej białej poddany naturalnemu procesowi fermentacji, opakowanie 1 kg.</t>
  </si>
  <si>
    <t>Kapusta pekińska (waga główki min.1 kg), czyste, świeże, niezwiędnięte, zdrowe, zapach swoisty, jednolite odmianowo, nieuszkodzone, kształt główki wydłużony</t>
  </si>
  <si>
    <t>29.</t>
  </si>
  <si>
    <t>Kiwi soczyste, zdrowe, wolne od szkodników, świeże bez oznak podgnicia.</t>
  </si>
  <si>
    <t>30.</t>
  </si>
  <si>
    <r>
      <t xml:space="preserve">Koperek  (pęczek), </t>
    </r>
    <r>
      <rPr>
        <sz val="10"/>
        <color rgb="FF000000"/>
        <rFont val="Times New Roman"/>
        <family val="1"/>
        <charset val="238"/>
      </rPr>
      <t>świeży, czysty, zdrowy, bez</t>
    </r>
    <r>
      <rPr>
        <sz val="10"/>
        <color theme="1"/>
        <rFont val="Times New Roman"/>
        <family val="1"/>
        <charset val="238"/>
      </rPr>
      <t xml:space="preserve"> śladów, uszkodzeń mechanicznych, bez nadmiernego zwłóknienia, zapach i smak charakterystyczny</t>
    </r>
  </si>
  <si>
    <t>pęczek</t>
  </si>
  <si>
    <t>31.</t>
  </si>
  <si>
    <t>Marchew, bez naci, świeża, zdrowa, czysta, nienadmarznięta, bez śladów uszkodzeń mechanicznych, korzenie jędrne, całe, niepopękane, bez bocznych rozwidleń i rozgałęzień, dł. korzenia min. 10 cm.</t>
  </si>
  <si>
    <t>32.</t>
  </si>
  <si>
    <t>Mandarynki jędrne, wolne od szkodników, bez pleśni miąższ owoców soczysty bez oznak podgnicia, świeża, bez pestek, zdrowa, czysta, o dobrym smaku, nienadmarznięta, bez śladów uszkodzeń mechanicznych.</t>
  </si>
  <si>
    <t>33.</t>
  </si>
  <si>
    <t>Melon jędrny, wolny od szkodników, bez pleśni miąższ owoców soczysty bez oznak podgnicia.</t>
  </si>
  <si>
    <t>34.</t>
  </si>
  <si>
    <t>Morele jędrne, wolne od szkodników, bez pleśni miąższ owoców soczysty bez oznak podgnicia.</t>
  </si>
  <si>
    <t>35.</t>
  </si>
  <si>
    <t>36.</t>
  </si>
  <si>
    <t>37.</t>
  </si>
  <si>
    <t>38.</t>
  </si>
  <si>
    <t>Nektaryny soczyste, zdrowe, jędrne, bez szkodników i oznak podgnicia i pleśni.</t>
  </si>
  <si>
    <t>39.</t>
  </si>
  <si>
    <t>Ogórki kiszone 1 kg Ogórki kiszone bez konserwantów, produkt otrzymany ze świeżych ogórków, zalane zalewą utrwalone w procesie pasteryzacji.</t>
  </si>
  <si>
    <t>40.</t>
  </si>
  <si>
    <t>41.</t>
  </si>
  <si>
    <t>Ogórki jędrne, wyrośnięte, skórka ciemnozielona. Niedopuszczalne ogórki o matowej skórce i żółtym zabarwieniu.</t>
  </si>
  <si>
    <t>42.</t>
  </si>
  <si>
    <t>43.</t>
  </si>
  <si>
    <t>Pieczarka świeża, zdrowa, czysta, nienadmarznięta, bez śladów uszkodzeń mechanicznych, gładka, jędrna, wolna od szkodników, smak swoisty</t>
  </si>
  <si>
    <t>44.</t>
  </si>
  <si>
    <t>Pietruszka korzeń, świeża, zdrowa, czysta, nienadmarznięta, bez śladów uszkodzeń mechanicznych, gładka, jędrna, bez rozwidleń i bocznych rozgałęzień, wolna od szkodników, smak swoisty</t>
  </si>
  <si>
    <t>45.</t>
  </si>
  <si>
    <r>
      <t xml:space="preserve">Natka pietruszki (pęczek), </t>
    </r>
    <r>
      <rPr>
        <sz val="10"/>
        <color rgb="FF000000"/>
        <rFont val="Times New Roman"/>
        <family val="1"/>
        <charset val="238"/>
      </rPr>
      <t>świeża, czysta, zdrowa, bez</t>
    </r>
    <r>
      <rPr>
        <sz val="10"/>
        <color theme="1"/>
        <rFont val="Times New Roman"/>
        <family val="1"/>
        <charset val="238"/>
      </rPr>
      <t xml:space="preserve"> śladów uszkodzeń mechanicznych, bez nadmiernego zwłóknienia</t>
    </r>
  </si>
  <si>
    <t>46.</t>
  </si>
  <si>
    <t>Pomarańcze soczyste, zdrowe, bez oznak podgnicia i pleśni, jędrne.</t>
  </si>
  <si>
    <t>47.</t>
  </si>
  <si>
    <t>Pomidor świeży, zdrowy, czysty, wolne od oznak podgnicia, jędrny, bez pęknięć, kształt , barwa, średnica charakterystyczna dla odmiany, w partii jednolite odmianowo o barwie intensywnie czerwonej.</t>
  </si>
  <si>
    <t>48.</t>
  </si>
  <si>
    <t>Por, świeży, zdrowy, czysty, bez śladów uszkodzeń mechanicznych, wolny od szkodników i uszkodzeń nimi spowodowanych, bez pędów nasiennych, bez obcych zapachów i smaków</t>
  </si>
  <si>
    <t>49.</t>
  </si>
  <si>
    <t>Rzodkiewka (pęczek), cała, zdrowa, czysta, świeża, wolna od szkodników i uszkodzeń przez nie spowodowanych, bez obcych smaków i zapachów oraz nadmiernego zawilgocenia.</t>
  </si>
  <si>
    <t>50.</t>
  </si>
  <si>
    <t>51.</t>
  </si>
  <si>
    <t>Sałata masłowa zdrowa bez uszkodzeń, czysta niezwiędnięta, bez liści zanieczyszczonych ziemią świeża wolna od owadów i uszkodzeń nimi spowodowanych, bez oznak nadgnicia.</t>
  </si>
  <si>
    <t>52.</t>
  </si>
  <si>
    <t>53.</t>
  </si>
  <si>
    <t>Seler korzeń - czysty, zdrowy, świeży, bez oznak podgnicia i śladów uszkodzeń mechanicznych, wolny od szkodników</t>
  </si>
  <si>
    <t>55.</t>
  </si>
  <si>
    <t>56.</t>
  </si>
  <si>
    <t xml:space="preserve">Soczewica </t>
  </si>
  <si>
    <t>57.</t>
  </si>
  <si>
    <t>Szczypiorek (pęczek), liście barwy intensywnie zielonej, wewnątrz puste, cienkie, delikatne, zdrowe bez uszkodzeń oznak zwiędnięcia i gnicia.</t>
  </si>
  <si>
    <t>58.</t>
  </si>
  <si>
    <t>Śliwki świeże, soczyste, zdrowe, całe nie mogą mieć żadnych ubytków i uszkodzeń, nie dopuszcza się owoców z objawami zepsucia lub takimi zmianami, które czynią je niezdatnymi do spożycia. Niedopuszczalne są ślady gnicia, owoc musi być czysty, wolny od jakichkolwiek widocznych zanieczyszczeń obcych. Wolne od szkodników, jędrne.</t>
  </si>
  <si>
    <t>59.</t>
  </si>
  <si>
    <t>Truskawki krajowe jędrne, wolne od szkodników, bez pleśni miąższ owoców soczysty bez oznak podgnicia.</t>
  </si>
  <si>
    <t>60.</t>
  </si>
  <si>
    <t>62.</t>
  </si>
  <si>
    <t>Ziemniaki krajowe jadalne z całorocznym okresem przechowywania, bez objawów zepsucia i nadgnicia, wolne od szkodników, nienadmarznięte o kształcie typowym dla danej odmiany.</t>
  </si>
  <si>
    <t>Kiełki rzodkiewki, słonecznika duże opakowanie</t>
  </si>
  <si>
    <t>SUMA</t>
  </si>
  <si>
    <t>Cena jedn. Brutto</t>
  </si>
  <si>
    <t>VAT %</t>
  </si>
  <si>
    <t>54.</t>
  </si>
  <si>
    <t>Słonecznik łuskany</t>
  </si>
  <si>
    <t>Pomidorki koktajlowe , zdrowe, czyste, wolne od oznak podgnicia, jędrny, bez pęknięć, kształt , barwa, średnica charakterystyczna dla odmiany, w partii jednolite odmianowo o barwie intensywnie czerwonej.</t>
  </si>
  <si>
    <t xml:space="preserve">Jabłko szara reneta </t>
  </si>
  <si>
    <t>Kapusta włoska</t>
  </si>
  <si>
    <t>Dostarczony towar ma być świeży, jędrny bez oznak pleśni, bez plam, bez zanieczyszczeń fizycznych, oznak 
i pozostałości szkodników, bez zanieczyszczeń biologicznych oraz bakterii chorobotwórczych, w kolorze  naturalnym dla danego asortymentu, wysokiej jakości I gatunku bez wad fizycznych i jakościowych.</t>
  </si>
  <si>
    <t>Botwinka  świeże, zdrowe, czyste, nienadmarznięte, bez śladów uszkodzeń mechanicznych, wolny od szkodników i uszkodzeń przez nie spowodowanych, bez oznak podgnicia.</t>
  </si>
  <si>
    <t>Jajka spożywcze rozmiar L jakość I, gramatura od 63 do 73 g</t>
  </si>
  <si>
    <t>Papryka świeża niezwiędnięta, zdrowa, czysta, jednolite odmianowo w partii, jędrne, smak i zapach charakterystyczny, bez uszkodzeń spowodowanych chorobami i szkodnikami.</t>
  </si>
  <si>
    <t>Sałata lodowa zdrowa bez uszkodzeń, czysta, niezwiędnieta, bez liści zaniczyszczonych ziemią świeża wolna od owadów i uszkodzeń nimi spowodowanych, bez oznak nadgnicia.</t>
  </si>
  <si>
    <t>Ziemniaki krajowe bez objawów zepsucia, świeże, zdrowe, czyste, o dobrym smaku, bez sadów uszkodzeń mechanicznych, suche, jednoodmianowe, o kształcie typowym dla danej odmiany, o dobrym smaku, bez śladów uszkodzeń mechanicznych,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</si>
</sst>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zoomScale="89" zoomScaleNormal="89" workbookViewId="0">
      <selection activeCell="K25" sqref="K25"/>
    </sheetView>
  </sheetViews>
  <sheetFormatPr defaultRowHeight="14.4" x14ac:dyDescent="0.3"/>
  <cols>
    <col min="2" max="2" width="23.44140625" customWidth="1"/>
    <col min="9" max="9" width="9.5546875" bestFit="1" customWidth="1"/>
    <col min="11" max="11" width="12.109375" customWidth="1"/>
  </cols>
  <sheetData>
    <row r="1" spans="1:12" ht="15" customHeight="1" x14ac:dyDescent="0.3">
      <c r="A1" s="7" t="s">
        <v>115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5" thickBot="1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27" thickBot="1" x14ac:dyDescent="0.35">
      <c r="A5" s="1" t="s">
        <v>0</v>
      </c>
      <c r="B5" s="1" t="s">
        <v>1</v>
      </c>
      <c r="C5" s="1" t="s">
        <v>2</v>
      </c>
      <c r="D5" s="2" t="s">
        <v>3</v>
      </c>
      <c r="E5" s="2" t="s">
        <v>4</v>
      </c>
      <c r="F5" s="2" t="s">
        <v>109</v>
      </c>
      <c r="G5" s="2" t="s">
        <v>108</v>
      </c>
      <c r="H5" s="2" t="s">
        <v>5</v>
      </c>
      <c r="I5" s="2" t="s">
        <v>6</v>
      </c>
      <c r="J5" s="2" t="s">
        <v>7</v>
      </c>
      <c r="K5" s="6"/>
      <c r="L5" s="6"/>
    </row>
    <row r="6" spans="1:12" ht="53.4" thickBot="1" x14ac:dyDescent="0.35">
      <c r="A6" s="1" t="s">
        <v>8</v>
      </c>
      <c r="B6" s="3" t="s">
        <v>9</v>
      </c>
      <c r="C6" s="1" t="s">
        <v>10</v>
      </c>
      <c r="D6" s="1">
        <v>5</v>
      </c>
      <c r="E6" s="1"/>
      <c r="F6" s="4"/>
      <c r="G6" s="1"/>
      <c r="H6" s="1">
        <f>D6*E6</f>
        <v>0</v>
      </c>
      <c r="I6" s="1">
        <f>D6*G6</f>
        <v>0</v>
      </c>
      <c r="J6" s="1"/>
    </row>
    <row r="7" spans="1:12" ht="66.599999999999994" thickBot="1" x14ac:dyDescent="0.35">
      <c r="A7" s="1" t="s">
        <v>11</v>
      </c>
      <c r="B7" s="3" t="s">
        <v>12</v>
      </c>
      <c r="C7" s="1" t="s">
        <v>13</v>
      </c>
      <c r="D7" s="1">
        <v>100</v>
      </c>
      <c r="E7" s="1"/>
      <c r="F7" s="4"/>
      <c r="G7" s="1"/>
      <c r="H7" s="1">
        <f t="shared" ref="H7:H22" si="0">D7*E7</f>
        <v>0</v>
      </c>
      <c r="I7" s="1">
        <f t="shared" ref="I7:I22" si="1">D7*G7</f>
        <v>0</v>
      </c>
      <c r="J7" s="1"/>
    </row>
    <row r="8" spans="1:12" ht="79.8" thickBot="1" x14ac:dyDescent="0.35">
      <c r="A8" s="1" t="s">
        <v>15</v>
      </c>
      <c r="B8" s="3" t="s">
        <v>16</v>
      </c>
      <c r="C8" s="1" t="s">
        <v>13</v>
      </c>
      <c r="D8" s="1">
        <v>400</v>
      </c>
      <c r="E8" s="1"/>
      <c r="F8" s="4"/>
      <c r="G8" s="1"/>
      <c r="H8" s="1">
        <f t="shared" si="0"/>
        <v>0</v>
      </c>
      <c r="I8" s="1">
        <f t="shared" si="1"/>
        <v>0</v>
      </c>
      <c r="J8" s="1"/>
    </row>
    <row r="9" spans="1:12" ht="53.4" thickBot="1" x14ac:dyDescent="0.35">
      <c r="A9" s="1" t="s">
        <v>17</v>
      </c>
      <c r="B9" s="3" t="s">
        <v>18</v>
      </c>
      <c r="C9" s="1" t="s">
        <v>13</v>
      </c>
      <c r="D9" s="1">
        <v>40</v>
      </c>
      <c r="E9" s="1"/>
      <c r="F9" s="4"/>
      <c r="G9" s="1"/>
      <c r="H9" s="1">
        <f t="shared" si="0"/>
        <v>0</v>
      </c>
      <c r="I9" s="1">
        <f t="shared" si="1"/>
        <v>0</v>
      </c>
      <c r="J9" s="1"/>
    </row>
    <row r="10" spans="1:12" ht="93" thickBot="1" x14ac:dyDescent="0.35">
      <c r="A10" s="1" t="s">
        <v>19</v>
      </c>
      <c r="B10" s="3" t="s">
        <v>116</v>
      </c>
      <c r="C10" s="1" t="s">
        <v>14</v>
      </c>
      <c r="D10" s="1">
        <v>35</v>
      </c>
      <c r="E10" s="1"/>
      <c r="F10" s="4"/>
      <c r="G10" s="1"/>
      <c r="H10" s="1">
        <f t="shared" si="0"/>
        <v>0</v>
      </c>
      <c r="I10" s="1">
        <f t="shared" si="1"/>
        <v>0</v>
      </c>
      <c r="J10" s="1"/>
    </row>
    <row r="11" spans="1:12" ht="69.75" customHeight="1" thickBot="1" x14ac:dyDescent="0.35">
      <c r="A11" s="1" t="s">
        <v>21</v>
      </c>
      <c r="B11" s="3" t="s">
        <v>20</v>
      </c>
      <c r="C11" s="1" t="s">
        <v>13</v>
      </c>
      <c r="D11" s="1">
        <v>100</v>
      </c>
      <c r="E11" s="1"/>
      <c r="F11" s="4"/>
      <c r="G11" s="1"/>
      <c r="H11" s="1">
        <f t="shared" si="0"/>
        <v>0</v>
      </c>
      <c r="I11" s="1">
        <f t="shared" si="1"/>
        <v>0</v>
      </c>
      <c r="J11" s="1"/>
    </row>
    <row r="12" spans="1:12" ht="106.5" customHeight="1" thickBot="1" x14ac:dyDescent="0.35">
      <c r="A12" s="1" t="s">
        <v>23</v>
      </c>
      <c r="B12" s="3" t="s">
        <v>22</v>
      </c>
      <c r="C12" s="1" t="s">
        <v>13</v>
      </c>
      <c r="D12" s="1">
        <v>300</v>
      </c>
      <c r="E12" s="1"/>
      <c r="F12" s="4"/>
      <c r="G12" s="1"/>
      <c r="H12" s="1">
        <f t="shared" si="0"/>
        <v>0</v>
      </c>
      <c r="I12" s="1">
        <f t="shared" si="1"/>
        <v>0</v>
      </c>
      <c r="J12" s="1"/>
    </row>
    <row r="13" spans="1:12" ht="102.75" customHeight="1" thickBot="1" x14ac:dyDescent="0.35">
      <c r="A13" s="1" t="s">
        <v>26</v>
      </c>
      <c r="B13" s="3" t="s">
        <v>24</v>
      </c>
      <c r="C13" s="1" t="s">
        <v>13</v>
      </c>
      <c r="D13" s="1">
        <v>40</v>
      </c>
      <c r="E13" s="1"/>
      <c r="F13" s="4"/>
      <c r="G13" s="1"/>
      <c r="H13" s="1">
        <f t="shared" si="0"/>
        <v>0</v>
      </c>
      <c r="I13" s="1">
        <f t="shared" si="1"/>
        <v>0</v>
      </c>
      <c r="J13" s="1"/>
    </row>
    <row r="14" spans="1:12" ht="138" customHeight="1" thickBot="1" x14ac:dyDescent="0.35">
      <c r="A14" s="1" t="s">
        <v>27</v>
      </c>
      <c r="B14" s="3" t="s">
        <v>25</v>
      </c>
      <c r="C14" s="1" t="s">
        <v>13</v>
      </c>
      <c r="D14" s="1">
        <v>30</v>
      </c>
      <c r="E14" s="1"/>
      <c r="F14" s="4"/>
      <c r="G14" s="1"/>
      <c r="H14" s="1">
        <f t="shared" si="0"/>
        <v>0</v>
      </c>
      <c r="I14" s="1">
        <f t="shared" si="1"/>
        <v>0</v>
      </c>
      <c r="J14" s="1"/>
    </row>
    <row r="15" spans="1:12" ht="238.5" customHeight="1" thickBot="1" x14ac:dyDescent="0.35">
      <c r="A15" s="1" t="s">
        <v>29</v>
      </c>
      <c r="B15" s="3" t="s">
        <v>28</v>
      </c>
      <c r="C15" s="1" t="s">
        <v>10</v>
      </c>
      <c r="D15" s="1">
        <v>200</v>
      </c>
      <c r="E15" s="1"/>
      <c r="F15" s="4"/>
      <c r="G15" s="1"/>
      <c r="H15" s="1">
        <f t="shared" si="0"/>
        <v>0</v>
      </c>
      <c r="I15" s="1">
        <f t="shared" si="1"/>
        <v>0</v>
      </c>
      <c r="J15" s="1"/>
    </row>
    <row r="16" spans="1:12" ht="93" thickBot="1" x14ac:dyDescent="0.35">
      <c r="A16" s="1" t="s">
        <v>32</v>
      </c>
      <c r="B16" s="3" t="s">
        <v>30</v>
      </c>
      <c r="C16" s="1" t="s">
        <v>13</v>
      </c>
      <c r="D16" s="1">
        <v>20</v>
      </c>
      <c r="E16" s="1"/>
      <c r="F16" s="4"/>
      <c r="G16" s="1"/>
      <c r="H16" s="1">
        <f t="shared" si="0"/>
        <v>0</v>
      </c>
      <c r="I16" s="1">
        <f t="shared" si="1"/>
        <v>0</v>
      </c>
      <c r="J16" s="1"/>
    </row>
    <row r="17" spans="1:10" ht="79.8" thickBot="1" x14ac:dyDescent="0.35">
      <c r="A17" s="1" t="s">
        <v>34</v>
      </c>
      <c r="B17" s="3" t="s">
        <v>31</v>
      </c>
      <c r="C17" s="1" t="s">
        <v>13</v>
      </c>
      <c r="D17" s="1">
        <v>20</v>
      </c>
      <c r="E17" s="1"/>
      <c r="F17" s="4"/>
      <c r="G17" s="1"/>
      <c r="H17" s="1">
        <f t="shared" si="0"/>
        <v>0</v>
      </c>
      <c r="I17" s="1">
        <f t="shared" si="1"/>
        <v>0</v>
      </c>
      <c r="J17" s="1"/>
    </row>
    <row r="18" spans="1:10" ht="16.2" thickBot="1" x14ac:dyDescent="0.35">
      <c r="A18" s="1" t="s">
        <v>36</v>
      </c>
      <c r="B18" s="3" t="s">
        <v>33</v>
      </c>
      <c r="C18" s="1" t="s">
        <v>13</v>
      </c>
      <c r="D18" s="1">
        <v>20</v>
      </c>
      <c r="E18" s="1"/>
      <c r="F18" s="4"/>
      <c r="G18" s="1"/>
      <c r="H18" s="1">
        <f t="shared" si="0"/>
        <v>0</v>
      </c>
      <c r="I18" s="1">
        <f t="shared" si="1"/>
        <v>0</v>
      </c>
      <c r="J18" s="1"/>
    </row>
    <row r="19" spans="1:10" ht="185.4" thickBot="1" x14ac:dyDescent="0.35">
      <c r="A19" s="1" t="s">
        <v>38</v>
      </c>
      <c r="B19" s="3" t="s">
        <v>35</v>
      </c>
      <c r="C19" s="1" t="s">
        <v>13</v>
      </c>
      <c r="D19" s="1">
        <v>300</v>
      </c>
      <c r="E19" s="1"/>
      <c r="F19" s="4"/>
      <c r="G19" s="1"/>
      <c r="H19" s="1">
        <f t="shared" si="0"/>
        <v>0</v>
      </c>
      <c r="I19" s="1">
        <f t="shared" si="1"/>
        <v>0</v>
      </c>
      <c r="J19" s="1"/>
    </row>
    <row r="20" spans="1:10" ht="147.75" customHeight="1" thickBot="1" x14ac:dyDescent="0.35">
      <c r="A20" s="1" t="s">
        <v>40</v>
      </c>
      <c r="B20" s="3" t="s">
        <v>37</v>
      </c>
      <c r="C20" s="1" t="s">
        <v>13</v>
      </c>
      <c r="D20" s="1">
        <v>15</v>
      </c>
      <c r="E20" s="1"/>
      <c r="F20" s="4"/>
      <c r="G20" s="1"/>
      <c r="H20" s="1">
        <f t="shared" si="0"/>
        <v>0</v>
      </c>
      <c r="I20" s="1">
        <f t="shared" si="1"/>
        <v>0</v>
      </c>
      <c r="J20" s="1"/>
    </row>
    <row r="21" spans="1:10" ht="16.2" thickBot="1" x14ac:dyDescent="0.35">
      <c r="A21" s="1" t="s">
        <v>41</v>
      </c>
      <c r="B21" s="3" t="s">
        <v>113</v>
      </c>
      <c r="C21" s="1" t="s">
        <v>13</v>
      </c>
      <c r="D21" s="1">
        <v>50</v>
      </c>
      <c r="E21" s="1"/>
      <c r="F21" s="4"/>
      <c r="G21" s="1"/>
      <c r="H21" s="1">
        <f t="shared" si="0"/>
        <v>0</v>
      </c>
      <c r="I21" s="1">
        <f t="shared" si="1"/>
        <v>0</v>
      </c>
      <c r="J21" s="1"/>
    </row>
    <row r="22" spans="1:10" ht="125.25" customHeight="1" thickBot="1" x14ac:dyDescent="0.35">
      <c r="A22" s="1" t="s">
        <v>43</v>
      </c>
      <c r="B22" s="3" t="s">
        <v>39</v>
      </c>
      <c r="C22" s="1" t="s">
        <v>13</v>
      </c>
      <c r="D22" s="1">
        <v>500</v>
      </c>
      <c r="E22" s="1"/>
      <c r="F22" s="4"/>
      <c r="G22" s="1"/>
      <c r="H22" s="1">
        <f t="shared" si="0"/>
        <v>0</v>
      </c>
      <c r="I22" s="1">
        <f t="shared" si="1"/>
        <v>0</v>
      </c>
      <c r="J22" s="1"/>
    </row>
    <row r="23" spans="1:10" ht="93" thickBot="1" x14ac:dyDescent="0.35">
      <c r="A23" s="1" t="s">
        <v>45</v>
      </c>
      <c r="B23" s="3" t="s">
        <v>42</v>
      </c>
      <c r="C23" s="1" t="s">
        <v>10</v>
      </c>
      <c r="D23" s="1">
        <v>50</v>
      </c>
      <c r="E23" s="1"/>
      <c r="F23" s="4"/>
      <c r="G23" s="1"/>
      <c r="H23" s="1">
        <v>0</v>
      </c>
      <c r="I23" s="1">
        <v>0</v>
      </c>
      <c r="J23" s="1"/>
    </row>
    <row r="24" spans="1:10" ht="93" thickBot="1" x14ac:dyDescent="0.35">
      <c r="A24" s="1" t="s">
        <v>47</v>
      </c>
      <c r="B24" s="3" t="s">
        <v>44</v>
      </c>
      <c r="C24" s="1" t="s">
        <v>10</v>
      </c>
      <c r="D24" s="1">
        <v>200</v>
      </c>
      <c r="E24" s="1"/>
      <c r="F24" s="4"/>
      <c r="G24" s="1"/>
      <c r="H24" s="1">
        <f>D23*E24</f>
        <v>0</v>
      </c>
      <c r="I24" s="1">
        <f>D23*G24</f>
        <v>0</v>
      </c>
      <c r="J24" s="1"/>
    </row>
    <row r="25" spans="1:10" ht="94.5" customHeight="1" thickBot="1" x14ac:dyDescent="0.35">
      <c r="A25" s="1" t="s">
        <v>50</v>
      </c>
      <c r="B25" s="3" t="s">
        <v>46</v>
      </c>
      <c r="C25" s="1" t="s">
        <v>13</v>
      </c>
      <c r="D25" s="1">
        <v>50</v>
      </c>
      <c r="E25" s="1"/>
      <c r="F25" s="4"/>
      <c r="G25" s="1"/>
      <c r="H25" s="1">
        <v>0</v>
      </c>
      <c r="I25" s="1">
        <v>0</v>
      </c>
      <c r="J25" s="1"/>
    </row>
    <row r="26" spans="1:10" ht="50.25" customHeight="1" thickBot="1" x14ac:dyDescent="0.35">
      <c r="A26" s="1" t="s">
        <v>52</v>
      </c>
      <c r="B26" s="3" t="s">
        <v>48</v>
      </c>
      <c r="C26" s="1" t="s">
        <v>14</v>
      </c>
      <c r="D26" s="1">
        <v>50</v>
      </c>
      <c r="E26" s="1"/>
      <c r="F26" s="4"/>
      <c r="G26" s="1"/>
      <c r="H26" s="1">
        <v>0</v>
      </c>
      <c r="I26" s="1">
        <v>0</v>
      </c>
      <c r="J26" s="1"/>
    </row>
    <row r="27" spans="1:10" ht="16.2" thickBot="1" x14ac:dyDescent="0.35">
      <c r="A27" s="1" t="s">
        <v>55</v>
      </c>
      <c r="B27" s="3" t="s">
        <v>114</v>
      </c>
      <c r="C27" s="1" t="s">
        <v>13</v>
      </c>
      <c r="D27" s="1">
        <v>25</v>
      </c>
      <c r="E27" s="1"/>
      <c r="F27" s="4"/>
      <c r="G27" s="1"/>
      <c r="H27" s="1">
        <f t="shared" ref="H27:H36" si="2">D26*E27</f>
        <v>0</v>
      </c>
      <c r="I27" s="1">
        <f t="shared" ref="I27:I36" si="3">D26*G27</f>
        <v>0</v>
      </c>
      <c r="J27" s="1"/>
    </row>
    <row r="28" spans="1:10" ht="93" thickBot="1" x14ac:dyDescent="0.35">
      <c r="A28" s="1" t="s">
        <v>57</v>
      </c>
      <c r="B28" s="3" t="s">
        <v>49</v>
      </c>
      <c r="C28" s="1" t="s">
        <v>14</v>
      </c>
      <c r="D28" s="1">
        <v>80</v>
      </c>
      <c r="E28" s="1"/>
      <c r="F28" s="4"/>
      <c r="G28" s="1"/>
      <c r="H28" s="1">
        <f t="shared" si="2"/>
        <v>0</v>
      </c>
      <c r="I28" s="1">
        <f t="shared" si="3"/>
        <v>0</v>
      </c>
      <c r="J28" s="1"/>
    </row>
    <row r="29" spans="1:10" ht="40.200000000000003" thickBot="1" x14ac:dyDescent="0.35">
      <c r="A29" s="1" t="s">
        <v>59</v>
      </c>
      <c r="B29" s="3" t="s">
        <v>51</v>
      </c>
      <c r="C29" s="1" t="s">
        <v>10</v>
      </c>
      <c r="D29" s="1">
        <v>200</v>
      </c>
      <c r="E29" s="1"/>
      <c r="F29" s="4"/>
      <c r="G29" s="1"/>
      <c r="H29" s="1">
        <f t="shared" si="2"/>
        <v>0</v>
      </c>
      <c r="I29" s="1">
        <f t="shared" si="3"/>
        <v>0</v>
      </c>
      <c r="J29" s="1"/>
    </row>
    <row r="30" spans="1:10" ht="79.8" thickBot="1" x14ac:dyDescent="0.35">
      <c r="A30" s="1" t="s">
        <v>61</v>
      </c>
      <c r="B30" s="3" t="s">
        <v>53</v>
      </c>
      <c r="C30" s="1" t="s">
        <v>10</v>
      </c>
      <c r="D30" s="1">
        <v>150</v>
      </c>
      <c r="E30" s="1"/>
      <c r="F30" s="4"/>
      <c r="G30" s="1"/>
      <c r="H30" s="1">
        <f t="shared" si="2"/>
        <v>0</v>
      </c>
      <c r="I30" s="1">
        <f t="shared" si="3"/>
        <v>0</v>
      </c>
      <c r="J30" s="1"/>
    </row>
    <row r="31" spans="1:10" ht="106.2" thickBot="1" x14ac:dyDescent="0.35">
      <c r="A31" s="1" t="s">
        <v>63</v>
      </c>
      <c r="B31" s="3" t="s">
        <v>56</v>
      </c>
      <c r="C31" s="1" t="s">
        <v>54</v>
      </c>
      <c r="D31" s="1">
        <v>50</v>
      </c>
      <c r="E31" s="1"/>
      <c r="F31" s="4"/>
      <c r="G31" s="1"/>
      <c r="H31" s="1">
        <f t="shared" si="2"/>
        <v>0</v>
      </c>
      <c r="I31" s="1">
        <f t="shared" si="3"/>
        <v>0</v>
      </c>
      <c r="J31" s="1"/>
    </row>
    <row r="32" spans="1:10" ht="81.75" customHeight="1" thickBot="1" x14ac:dyDescent="0.35">
      <c r="A32" s="1" t="s">
        <v>64</v>
      </c>
      <c r="B32" s="3" t="s">
        <v>58</v>
      </c>
      <c r="C32" s="1" t="s">
        <v>13</v>
      </c>
      <c r="D32" s="1">
        <v>100</v>
      </c>
      <c r="E32" s="1"/>
      <c r="F32" s="4"/>
      <c r="G32" s="1"/>
      <c r="H32" s="1">
        <f t="shared" si="2"/>
        <v>0</v>
      </c>
      <c r="I32" s="1">
        <f t="shared" si="3"/>
        <v>0</v>
      </c>
      <c r="J32" s="1"/>
    </row>
    <row r="33" spans="1:10" ht="63" customHeight="1" thickBot="1" x14ac:dyDescent="0.35">
      <c r="A33" s="1" t="s">
        <v>65</v>
      </c>
      <c r="B33" s="3" t="s">
        <v>60</v>
      </c>
      <c r="C33" s="1" t="s">
        <v>13</v>
      </c>
      <c r="D33" s="1">
        <v>50</v>
      </c>
      <c r="E33" s="1"/>
      <c r="F33" s="4"/>
      <c r="G33" s="1"/>
      <c r="H33" s="1">
        <f t="shared" si="2"/>
        <v>0</v>
      </c>
      <c r="I33" s="1">
        <f t="shared" si="3"/>
        <v>0</v>
      </c>
      <c r="J33" s="1"/>
    </row>
    <row r="34" spans="1:10" ht="86.25" customHeight="1" thickBot="1" x14ac:dyDescent="0.35">
      <c r="A34" s="1" t="s">
        <v>66</v>
      </c>
      <c r="B34" s="3" t="s">
        <v>62</v>
      </c>
      <c r="C34" s="1" t="s">
        <v>10</v>
      </c>
      <c r="D34" s="1">
        <v>20</v>
      </c>
      <c r="E34" s="1"/>
      <c r="F34" s="4"/>
      <c r="G34" s="1"/>
      <c r="H34" s="1">
        <f t="shared" si="2"/>
        <v>0</v>
      </c>
      <c r="I34" s="1">
        <f t="shared" si="3"/>
        <v>0</v>
      </c>
      <c r="J34" s="1"/>
    </row>
    <row r="35" spans="1:10" ht="23.25" customHeight="1" thickBot="1" x14ac:dyDescent="0.35">
      <c r="A35" s="1" t="s">
        <v>68</v>
      </c>
      <c r="B35" s="3" t="s">
        <v>67</v>
      </c>
      <c r="C35" s="1" t="s">
        <v>13</v>
      </c>
      <c r="D35" s="1">
        <v>20</v>
      </c>
      <c r="E35" s="1"/>
      <c r="F35" s="4"/>
      <c r="G35" s="1"/>
      <c r="H35" s="1">
        <f t="shared" si="2"/>
        <v>0</v>
      </c>
      <c r="I35" s="1">
        <f t="shared" si="3"/>
        <v>0</v>
      </c>
      <c r="J35" s="1"/>
    </row>
    <row r="36" spans="1:10" ht="79.8" thickBot="1" x14ac:dyDescent="0.35">
      <c r="A36" s="1" t="s">
        <v>70</v>
      </c>
      <c r="B36" s="3" t="s">
        <v>69</v>
      </c>
      <c r="C36" s="1" t="s">
        <v>13</v>
      </c>
      <c r="D36" s="1">
        <v>100</v>
      </c>
      <c r="E36" s="1"/>
      <c r="F36" s="4"/>
      <c r="G36" s="1"/>
      <c r="H36" s="1">
        <f t="shared" si="2"/>
        <v>0</v>
      </c>
      <c r="I36" s="1">
        <f t="shared" si="3"/>
        <v>0</v>
      </c>
      <c r="J36" s="1"/>
    </row>
    <row r="37" spans="1:10" ht="66.599999999999994" thickBot="1" x14ac:dyDescent="0.35">
      <c r="A37" s="1" t="s">
        <v>71</v>
      </c>
      <c r="B37" s="3" t="s">
        <v>72</v>
      </c>
      <c r="C37" s="1" t="s">
        <v>10</v>
      </c>
      <c r="D37" s="1">
        <v>100</v>
      </c>
      <c r="E37" s="1"/>
      <c r="F37" s="4"/>
      <c r="G37" s="1"/>
      <c r="H37" s="1">
        <v>0</v>
      </c>
      <c r="I37" s="1">
        <v>0</v>
      </c>
      <c r="J37" s="1"/>
    </row>
    <row r="38" spans="1:10" ht="106.2" thickBot="1" x14ac:dyDescent="0.35">
      <c r="A38" s="1" t="s">
        <v>73</v>
      </c>
      <c r="B38" s="3" t="s">
        <v>118</v>
      </c>
      <c r="C38" s="1" t="s">
        <v>13</v>
      </c>
      <c r="D38" s="1">
        <v>50</v>
      </c>
      <c r="E38" s="1"/>
      <c r="F38" s="4"/>
      <c r="G38" s="1"/>
      <c r="H38" s="1">
        <f>D37*E38</f>
        <v>0</v>
      </c>
      <c r="I38" s="1">
        <f>D37*G38</f>
        <v>0</v>
      </c>
      <c r="J38" s="1"/>
    </row>
    <row r="39" spans="1:10" ht="151.5" customHeight="1" thickBot="1" x14ac:dyDescent="0.35">
      <c r="A39" s="1" t="s">
        <v>74</v>
      </c>
      <c r="B39" s="3" t="s">
        <v>75</v>
      </c>
      <c r="C39" s="1" t="s">
        <v>13</v>
      </c>
      <c r="D39" s="1">
        <v>50</v>
      </c>
      <c r="E39" s="1"/>
      <c r="F39" s="4"/>
      <c r="G39" s="1"/>
      <c r="H39" s="1">
        <v>0</v>
      </c>
      <c r="I39" s="1">
        <v>0</v>
      </c>
      <c r="J39" s="1"/>
    </row>
    <row r="40" spans="1:10" ht="106.2" thickBot="1" x14ac:dyDescent="0.35">
      <c r="A40" s="1" t="s">
        <v>76</v>
      </c>
      <c r="B40" s="3" t="s">
        <v>77</v>
      </c>
      <c r="C40" s="1" t="s">
        <v>13</v>
      </c>
      <c r="D40" s="1">
        <v>20</v>
      </c>
      <c r="E40" s="1"/>
      <c r="F40" s="4"/>
      <c r="G40" s="1"/>
      <c r="H40" s="1">
        <f t="shared" ref="H40:H46" si="4">D39*E40</f>
        <v>0</v>
      </c>
      <c r="I40" s="1">
        <f t="shared" ref="I40:I46" si="5">D39*G40</f>
        <v>0</v>
      </c>
      <c r="J40" s="1"/>
    </row>
    <row r="41" spans="1:10" ht="57.75" customHeight="1" thickBot="1" x14ac:dyDescent="0.35">
      <c r="A41" s="1" t="s">
        <v>78</v>
      </c>
      <c r="B41" s="3" t="s">
        <v>79</v>
      </c>
      <c r="C41" s="1" t="s">
        <v>13</v>
      </c>
      <c r="D41" s="1">
        <v>50</v>
      </c>
      <c r="E41" s="1"/>
      <c r="F41" s="4"/>
      <c r="G41" s="1"/>
      <c r="H41" s="1">
        <f t="shared" si="4"/>
        <v>0</v>
      </c>
      <c r="I41" s="1">
        <f t="shared" si="5"/>
        <v>0</v>
      </c>
      <c r="J41" s="1"/>
    </row>
    <row r="42" spans="1:10" ht="85.5" customHeight="1" thickBot="1" x14ac:dyDescent="0.35">
      <c r="A42" s="1" t="s">
        <v>80</v>
      </c>
      <c r="B42" s="3" t="s">
        <v>81</v>
      </c>
      <c r="C42" s="1" t="s">
        <v>54</v>
      </c>
      <c r="D42" s="1">
        <v>50</v>
      </c>
      <c r="E42" s="1"/>
      <c r="F42" s="4"/>
      <c r="G42" s="1"/>
      <c r="H42" s="1">
        <f t="shared" si="4"/>
        <v>0</v>
      </c>
      <c r="I42" s="1">
        <f t="shared" si="5"/>
        <v>0</v>
      </c>
      <c r="J42" s="1"/>
    </row>
    <row r="43" spans="1:10" ht="119.4" thickBot="1" x14ac:dyDescent="0.35">
      <c r="A43" s="1" t="s">
        <v>82</v>
      </c>
      <c r="B43" s="3" t="s">
        <v>83</v>
      </c>
      <c r="C43" s="1" t="s">
        <v>13</v>
      </c>
      <c r="D43" s="1">
        <v>50</v>
      </c>
      <c r="E43" s="1"/>
      <c r="F43" s="4"/>
      <c r="G43" s="1"/>
      <c r="H43" s="1">
        <f t="shared" si="4"/>
        <v>0</v>
      </c>
      <c r="I43" s="1">
        <f t="shared" si="5"/>
        <v>0</v>
      </c>
      <c r="J43" s="1"/>
    </row>
    <row r="44" spans="1:10" ht="119.4" thickBot="1" x14ac:dyDescent="0.35">
      <c r="A44" s="1" t="s">
        <v>84</v>
      </c>
      <c r="B44" s="3" t="s">
        <v>112</v>
      </c>
      <c r="C44" s="1" t="s">
        <v>13</v>
      </c>
      <c r="D44" s="1">
        <v>10</v>
      </c>
      <c r="E44" s="1"/>
      <c r="F44" s="4"/>
      <c r="G44" s="1"/>
      <c r="H44" s="1">
        <f t="shared" si="4"/>
        <v>0</v>
      </c>
      <c r="I44" s="1">
        <f t="shared" si="5"/>
        <v>0</v>
      </c>
      <c r="J44" s="1"/>
    </row>
    <row r="45" spans="1:10" ht="108" customHeight="1" thickBot="1" x14ac:dyDescent="0.35">
      <c r="A45" s="1" t="s">
        <v>86</v>
      </c>
      <c r="B45" s="3" t="s">
        <v>85</v>
      </c>
      <c r="C45" s="1" t="s">
        <v>13</v>
      </c>
      <c r="D45" s="1">
        <v>30</v>
      </c>
      <c r="E45" s="1"/>
      <c r="F45" s="4"/>
      <c r="G45" s="1"/>
      <c r="H45" s="1">
        <f t="shared" si="4"/>
        <v>0</v>
      </c>
      <c r="I45" s="1">
        <f t="shared" si="5"/>
        <v>0</v>
      </c>
      <c r="J45" s="1"/>
    </row>
    <row r="46" spans="1:10" ht="130.5" customHeight="1" thickBot="1" x14ac:dyDescent="0.35">
      <c r="A46" s="1" t="s">
        <v>88</v>
      </c>
      <c r="B46" s="3" t="s">
        <v>87</v>
      </c>
      <c r="C46" s="1" t="s">
        <v>10</v>
      </c>
      <c r="D46" s="1">
        <v>50</v>
      </c>
      <c r="E46" s="1"/>
      <c r="F46" s="4"/>
      <c r="G46" s="1"/>
      <c r="H46" s="1">
        <f t="shared" si="4"/>
        <v>0</v>
      </c>
      <c r="I46" s="1">
        <f t="shared" si="5"/>
        <v>0</v>
      </c>
      <c r="J46" s="1"/>
    </row>
    <row r="47" spans="1:10" ht="96" customHeight="1" thickBot="1" x14ac:dyDescent="0.35">
      <c r="A47" s="1" t="s">
        <v>89</v>
      </c>
      <c r="B47" s="3" t="s">
        <v>90</v>
      </c>
      <c r="C47" s="1" t="s">
        <v>10</v>
      </c>
      <c r="D47" s="1">
        <v>40</v>
      </c>
      <c r="E47" s="1"/>
      <c r="F47" s="4"/>
      <c r="G47" s="1"/>
      <c r="H47" s="1">
        <v>0</v>
      </c>
      <c r="I47" s="1">
        <v>0</v>
      </c>
      <c r="J47" s="1"/>
    </row>
    <row r="48" spans="1:10" ht="142.5" customHeight="1" thickBot="1" x14ac:dyDescent="0.35">
      <c r="A48" s="1" t="s">
        <v>91</v>
      </c>
      <c r="B48" s="3" t="s">
        <v>119</v>
      </c>
      <c r="C48" s="1" t="s">
        <v>10</v>
      </c>
      <c r="D48" s="1">
        <v>40</v>
      </c>
      <c r="E48" s="1"/>
      <c r="F48" s="4"/>
      <c r="G48" s="1"/>
      <c r="H48" s="1">
        <v>0</v>
      </c>
      <c r="I48" s="1">
        <v>0</v>
      </c>
      <c r="J48" s="1"/>
    </row>
    <row r="49" spans="1:10" ht="96.75" customHeight="1" thickBot="1" x14ac:dyDescent="0.35">
      <c r="A49" s="1" t="s">
        <v>92</v>
      </c>
      <c r="B49" s="3" t="s">
        <v>93</v>
      </c>
      <c r="C49" s="1" t="s">
        <v>14</v>
      </c>
      <c r="D49" s="1">
        <v>10</v>
      </c>
      <c r="E49" s="1"/>
      <c r="F49" s="4"/>
      <c r="G49" s="1"/>
      <c r="H49" s="1">
        <f>D48*E49</f>
        <v>0</v>
      </c>
      <c r="I49" s="1">
        <f>D48*G49</f>
        <v>0</v>
      </c>
      <c r="J49" s="1"/>
    </row>
    <row r="50" spans="1:10" ht="149.25" customHeight="1" thickBot="1" x14ac:dyDescent="0.35">
      <c r="A50" s="1">
        <v>54</v>
      </c>
      <c r="B50" s="3" t="s">
        <v>96</v>
      </c>
      <c r="C50" s="1" t="s">
        <v>10</v>
      </c>
      <c r="D50" s="1">
        <v>10</v>
      </c>
      <c r="E50" s="1"/>
      <c r="F50" s="4"/>
      <c r="G50" s="1"/>
      <c r="H50" s="1">
        <v>0</v>
      </c>
      <c r="I50" s="1">
        <v>0</v>
      </c>
      <c r="J50" s="1"/>
    </row>
    <row r="51" spans="1:10" ht="79.8" thickBot="1" x14ac:dyDescent="0.35">
      <c r="A51" s="1" t="s">
        <v>110</v>
      </c>
      <c r="B51" s="3" t="s">
        <v>98</v>
      </c>
      <c r="C51" s="1" t="s">
        <v>13</v>
      </c>
      <c r="D51" s="1">
        <v>120</v>
      </c>
      <c r="E51" s="1"/>
      <c r="F51" s="4"/>
      <c r="G51" s="1"/>
      <c r="H51" s="1">
        <f>D50*E51</f>
        <v>0</v>
      </c>
      <c r="I51" s="1">
        <f>D50*G51</f>
        <v>0</v>
      </c>
      <c r="J51" s="1"/>
    </row>
    <row r="52" spans="1:10" ht="72.75" customHeight="1" thickBot="1" x14ac:dyDescent="0.35">
      <c r="A52" s="1" t="s">
        <v>94</v>
      </c>
      <c r="B52" s="3" t="s">
        <v>100</v>
      </c>
      <c r="C52" s="1" t="s">
        <v>13</v>
      </c>
      <c r="D52" s="1">
        <v>50</v>
      </c>
      <c r="E52" s="1"/>
      <c r="F52" s="4"/>
      <c r="G52" s="1"/>
      <c r="H52" s="1">
        <v>0</v>
      </c>
      <c r="I52" s="1">
        <v>0</v>
      </c>
      <c r="J52" s="1"/>
    </row>
    <row r="53" spans="1:10" ht="132" customHeight="1" thickBot="1" x14ac:dyDescent="0.35">
      <c r="A53" s="1" t="s">
        <v>95</v>
      </c>
      <c r="B53" s="3" t="s">
        <v>102</v>
      </c>
      <c r="C53" s="1" t="s">
        <v>13</v>
      </c>
      <c r="D53" s="1">
        <v>50</v>
      </c>
      <c r="E53" s="1"/>
      <c r="F53" s="4"/>
      <c r="G53" s="1"/>
      <c r="H53" s="1">
        <f>D52*E53</f>
        <v>0</v>
      </c>
      <c r="I53" s="1">
        <f>D52*G53</f>
        <v>0</v>
      </c>
      <c r="J53" s="1"/>
    </row>
    <row r="54" spans="1:10" ht="152.25" customHeight="1" thickBot="1" x14ac:dyDescent="0.35">
      <c r="A54" s="1" t="s">
        <v>97</v>
      </c>
      <c r="B54" s="3" t="s">
        <v>105</v>
      </c>
      <c r="C54" s="1" t="s">
        <v>13</v>
      </c>
      <c r="D54" s="1">
        <v>300</v>
      </c>
      <c r="E54" s="1"/>
      <c r="F54" s="4"/>
      <c r="G54" s="1"/>
      <c r="H54" s="1" t="e">
        <f>#REF!*E54</f>
        <v>#REF!</v>
      </c>
      <c r="I54" s="1" t="e">
        <f>#REF!*G54</f>
        <v>#REF!</v>
      </c>
      <c r="J54" s="1"/>
    </row>
    <row r="55" spans="1:10" ht="116.25" customHeight="1" thickBot="1" x14ac:dyDescent="0.35">
      <c r="A55" s="1" t="s">
        <v>99</v>
      </c>
      <c r="B55" s="3" t="s">
        <v>106</v>
      </c>
      <c r="C55" s="1" t="s">
        <v>13</v>
      </c>
      <c r="D55" s="1">
        <v>30</v>
      </c>
      <c r="E55" s="1"/>
      <c r="F55" s="4"/>
      <c r="G55" s="1"/>
      <c r="H55" s="1">
        <v>0</v>
      </c>
      <c r="I55" s="1">
        <v>0</v>
      </c>
      <c r="J55" s="1"/>
    </row>
    <row r="56" spans="1:10" ht="16.2" thickBot="1" x14ac:dyDescent="0.35">
      <c r="A56" s="1" t="s">
        <v>101</v>
      </c>
      <c r="B56" s="5" t="s">
        <v>111</v>
      </c>
      <c r="C56" s="1" t="s">
        <v>13</v>
      </c>
      <c r="D56" s="1">
        <v>7</v>
      </c>
      <c r="E56" s="1"/>
      <c r="F56" s="4"/>
      <c r="G56" s="1"/>
      <c r="H56" s="1">
        <v>0</v>
      </c>
      <c r="I56" s="1">
        <v>0</v>
      </c>
      <c r="J56" s="1"/>
    </row>
    <row r="57" spans="1:10" ht="119.4" thickBot="1" x14ac:dyDescent="0.35">
      <c r="A57" s="1" t="s">
        <v>103</v>
      </c>
      <c r="B57" s="3" t="s">
        <v>120</v>
      </c>
      <c r="C57" s="1" t="s">
        <v>13</v>
      </c>
      <c r="D57" s="1">
        <v>300</v>
      </c>
      <c r="E57" s="1"/>
      <c r="F57" s="4"/>
      <c r="G57" s="1"/>
      <c r="H57" s="1">
        <v>0</v>
      </c>
      <c r="I57" s="1">
        <v>0</v>
      </c>
      <c r="J57" s="1"/>
    </row>
    <row r="58" spans="1:10" ht="40.200000000000003" thickBot="1" x14ac:dyDescent="0.35">
      <c r="A58" s="1">
        <v>61</v>
      </c>
      <c r="B58" s="3" t="s">
        <v>117</v>
      </c>
      <c r="C58" s="1" t="s">
        <v>13</v>
      </c>
      <c r="D58" s="1">
        <v>2000</v>
      </c>
      <c r="E58" s="1"/>
      <c r="F58" s="4"/>
      <c r="G58" s="1"/>
      <c r="H58" s="1">
        <f>D57*E58</f>
        <v>0</v>
      </c>
      <c r="I58" s="1">
        <f>D57*G58</f>
        <v>0</v>
      </c>
      <c r="J58" s="1"/>
    </row>
    <row r="59" spans="1:10" ht="16.2" thickBot="1" x14ac:dyDescent="0.35">
      <c r="A59" s="1" t="s">
        <v>104</v>
      </c>
      <c r="B59" s="3" t="s">
        <v>107</v>
      </c>
      <c r="C59" s="1">
        <v>0</v>
      </c>
      <c r="D59" s="1">
        <v>0</v>
      </c>
      <c r="E59" s="1"/>
      <c r="F59" s="4"/>
      <c r="G59" s="1"/>
      <c r="H59" s="1">
        <f>D58*E59</f>
        <v>0</v>
      </c>
      <c r="I59" s="1">
        <f>D58*G59</f>
        <v>0</v>
      </c>
      <c r="J59" s="1"/>
    </row>
    <row r="60" spans="1:10" ht="16.2" thickBot="1" x14ac:dyDescent="0.35">
      <c r="A60" s="1"/>
    </row>
    <row r="63" spans="1:10" ht="161.25" customHeight="1" x14ac:dyDescent="0.3"/>
    <row r="65" ht="123.75" customHeight="1" x14ac:dyDescent="0.3"/>
    <row r="67" ht="135.75" customHeight="1" x14ac:dyDescent="0.3"/>
  </sheetData>
  <mergeCells count="1">
    <mergeCell ref="A1:L4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Dyrektor</cp:lastModifiedBy>
  <cp:lastPrinted>2023-11-09T13:23:59Z</cp:lastPrinted>
  <dcterms:created xsi:type="dcterms:W3CDTF">2022-10-11T07:13:40Z</dcterms:created>
  <dcterms:modified xsi:type="dcterms:W3CDTF">2025-12-01T11:21:05Z</dcterms:modified>
</cp:coreProperties>
</file>